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1" activeTab="2"/>
  </bookViews>
  <sheets>
    <sheet name="08,09,2021" sheetId="1" r:id="rId1"/>
    <sheet name="ЗАЯВКА" sheetId="2" r:id="rId2"/>
    <sheet name="16,03,2022" sheetId="4" r:id="rId3"/>
    <sheet name="отмена" sheetId="5" r:id="rId4"/>
  </sheets>
  <definedNames>
    <definedName name="_xlnm.Print_Titles" localSheetId="1">ЗАЯВКА!$11:$12</definedName>
    <definedName name="_xlnm.Print_Titles" localSheetId="3">отмена!$11:$12</definedName>
    <definedName name="_xlnm.Print_Area" localSheetId="0">'08,09,2021'!$A$1:$I$15</definedName>
    <definedName name="_xlnm.Print_Area" localSheetId="2">'16,03,2022'!$A$1:$I$36</definedName>
    <definedName name="_xlnm.Print_Area" localSheetId="1">ЗАЯВКА!$A$1:$G$43</definedName>
    <definedName name="_xlnm.Print_Area" localSheetId="3">отмена!$A$1:$G$23</definedName>
  </definedNames>
  <calcPr calcId="144525" refMode="R1C1"/>
</workbook>
</file>

<file path=xl/calcChain.xml><?xml version="1.0" encoding="utf-8"?>
<calcChain xmlns="http://schemas.openxmlformats.org/spreadsheetml/2006/main">
  <c r="G21" i="5" l="1"/>
  <c r="G41" i="2" l="1"/>
  <c r="G35" i="4" l="1"/>
</calcChain>
</file>

<file path=xl/sharedStrings.xml><?xml version="1.0" encoding="utf-8"?>
<sst xmlns="http://schemas.openxmlformats.org/spreadsheetml/2006/main" count="420" uniqueCount="204">
  <si>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</si>
  <si>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</si>
  <si>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</si>
  <si>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</si>
  <si>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</si>
  <si>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</si>
  <si>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</si>
  <si>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</si>
  <si>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</si>
  <si>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</si>
  <si>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Приютненский  район</t>
  </si>
  <si>
    <t>овчарня, жилой дом</t>
  </si>
  <si>
    <t>Гр.  Гаджиев М.А.</t>
  </si>
  <si>
    <t>0804033000199</t>
  </si>
  <si>
    <t>РК,с. Приютненский район,  п. Октябрьский</t>
  </si>
  <si>
    <t>ПС 35/10кВ 40 лет ВЛКСМ,  ВЛ-10 Кв Ферма 4 ТП 4</t>
  </si>
  <si>
    <t>ИП Шихалиев К.Б.</t>
  </si>
  <si>
    <t>жилой дом</t>
  </si>
  <si>
    <t>овчарня</t>
  </si>
  <si>
    <t>ИП Лиджи-Горяев Д.В.</t>
  </si>
  <si>
    <t>080403002100</t>
  </si>
  <si>
    <t>15 КМ НА ю-в от п. Песчаный</t>
  </si>
  <si>
    <t>ПС 110/10кВВолодарский ВЛ-10 Кв МТФ ТП-2</t>
  </si>
  <si>
    <t>жив.стоянка</t>
  </si>
  <si>
    <t>ИП Джапова Е.Б.</t>
  </si>
  <si>
    <t>ИП Сагипова Е.О.</t>
  </si>
  <si>
    <t>РК,с. Приютненский район, 11,5 КВ НА Ю-З ОТ П. ПЕСЧАНЫЙ</t>
  </si>
  <si>
    <t>ПС 110/10кВВолодарский ВЛ-10 КвЖив.точки ТП-14</t>
  </si>
  <si>
    <t>Гр. Алиева Ш.М.</t>
  </si>
  <si>
    <t>0804033000030</t>
  </si>
  <si>
    <t>РК,с. Приютненский район, 7 км на Ю-З от с. Воробьевка</t>
  </si>
  <si>
    <t>ПС 35/10кВ Воробьевская,  ВЛ-10 Кв Бригада 4 ТП 6</t>
  </si>
  <si>
    <t>жилой дом, коровник</t>
  </si>
  <si>
    <t>Гр. Болдырев Э.В.</t>
  </si>
  <si>
    <t>0804033000122</t>
  </si>
  <si>
    <t>РК, Приютненский район, с. Приютное, ул. Д.Бедного 8б</t>
  </si>
  <si>
    <t>ПС 35/10кВ Приютное-1,  ВЛ-10 Кв Хлебзавод ТП 4</t>
  </si>
  <si>
    <t>здание откормочника</t>
  </si>
  <si>
    <t>ИП Абакаров М-З.Р.</t>
  </si>
  <si>
    <t>0804033000151</t>
  </si>
  <si>
    <t>РК, Приютненский район, 11,8 км на юго-запад от оринтира п. Первомайский</t>
  </si>
  <si>
    <t>ПС 35/10кВ Первомайский,  ВЛ-10 Кв Ферма 2 ТП23</t>
  </si>
  <si>
    <t>ИП Кондышева Н.Н.</t>
  </si>
  <si>
    <t>0804033000123</t>
  </si>
  <si>
    <t>РК, Приютненский район, 3,4 км на Ю-В от  п. Буга</t>
  </si>
  <si>
    <t>ПС110/ 35/10кВ Ульдючинская, ВЛ-10 Кв Буга ТП 6</t>
  </si>
  <si>
    <t>ИП Исаев Х.С.</t>
  </si>
  <si>
    <t xml:space="preserve">                                  </t>
  </si>
  <si>
    <t>на ограничение (отключение) подачи электроэнергии</t>
  </si>
  <si>
    <t>Начальник Приютненского ЭСО</t>
  </si>
  <si>
    <t>Сергиенко А.А.</t>
  </si>
  <si>
    <t>Гр.  Кологривко Д.Н.</t>
  </si>
  <si>
    <t>0804033000189</t>
  </si>
  <si>
    <t>МАГАЗИН-КАФЕ</t>
  </si>
  <si>
    <t>ПС 35/10кВ Приютное-1,  ВЛ-10 Кв Приютное ТП 2</t>
  </si>
  <si>
    <t>РК,с. Приютненский район,  с. Приютное Московская д.54</t>
  </si>
  <si>
    <t>ИП Гасангаджиев М.А.</t>
  </si>
  <si>
    <t>РК,с. Приютненский район, 1 КМ на запад от п. Урожайный</t>
  </si>
  <si>
    <t>ПС 35/10кВ 40 лет ВЛКСМ,  ВЛ-10 Кв Ферма 1 ТП 12</t>
  </si>
  <si>
    <t>ИП Лиджи-Горяев К.В.</t>
  </si>
  <si>
    <t>РК Приютненский район, 3.9 км по направлению на Ю-З от п. Уралан</t>
  </si>
  <si>
    <t>ПС 35/10кВ 40 лет ВЛКСМ,  ВЛ-10 Кв Ферма 3 ТП 18</t>
  </si>
  <si>
    <t>овчарня, многоквартирный дом</t>
  </si>
  <si>
    <t>Гр. Ользятиева Н Э-Г</t>
  </si>
  <si>
    <t>0804003002000</t>
  </si>
  <si>
    <t>РК Приютненский район, п. Октябрьский ОАО Аршан 1.3 км. На восток от а/дороги Приютное-Октябрьское</t>
  </si>
  <si>
    <t>ПС 35/10кВ 40 лет ВЛКСМ,  ВЛ-10 Кв Ферма 3 ТП 14</t>
  </si>
  <si>
    <t>нежилое здание, жилой дом</t>
  </si>
  <si>
    <t>ИП Мальмаков В.П.</t>
  </si>
  <si>
    <t>РК Приютненский район, п. Уралан</t>
  </si>
  <si>
    <t>ПС 35/10кВ 40 лет ВЛКСМ,  ВЛ-10 Кв Ферма 3 ТП 6</t>
  </si>
  <si>
    <t>ИП Бадмаем Н.Э.</t>
  </si>
  <si>
    <t>ПС 110/10кВ Володаровский ВЛ-10, ЖИВ.ТОЧКА ТП 14</t>
  </si>
  <si>
    <t>РК, Приютненский район п. Песчаный</t>
  </si>
  <si>
    <t>ж/т</t>
  </si>
  <si>
    <t>Гр. Идзибагандов Ш.И.</t>
  </si>
  <si>
    <t>0804033000230</t>
  </si>
  <si>
    <t>РК, Приютненский район, с. Ульдючины в 3,75 км по направлению на северо-восток  с. Ульдючины</t>
  </si>
  <si>
    <t>ИП Нимгиров Ю.И.</t>
  </si>
  <si>
    <t>ПС110/ 35/10кВ Воробьевская , ВЛ-10 Кв Бригада4  КТП 3/25</t>
  </si>
  <si>
    <t>Коровник, дом животновода</t>
  </si>
  <si>
    <t>0804033000209</t>
  </si>
  <si>
    <t>РК, Первомайское СМО, 6.6 км. по направлению на северо-восток от ориентира п. Первомайский</t>
  </si>
  <si>
    <t>ПС 35 кВ Первомайская (ц.у.Ленинский комсамол КТП 9/25,  Квт</t>
  </si>
  <si>
    <t>Реестр уведомлений о полном ограничении режима потребления электроэнергии потребителям, юридическим лицам. АО "Калмэнергосбыт" (08.09.2021)</t>
  </si>
  <si>
    <t>Гр. Абакаров М.Р.</t>
  </si>
  <si>
    <t>ИП Атхаев И.Д.</t>
  </si>
  <si>
    <t>Гр. Идзибаганов Ш.И.</t>
  </si>
  <si>
    <t>ИП Васюков Г.И.</t>
  </si>
  <si>
    <t>ИП Джамбинов Б.В.</t>
  </si>
  <si>
    <t>ИП Зостаев С.И.</t>
  </si>
  <si>
    <t>Курбанов С.М.</t>
  </si>
  <si>
    <t>Магомедов Б.М.</t>
  </si>
  <si>
    <t>Гр. Мантаева Л.Х.</t>
  </si>
  <si>
    <t>ИП Меяев Р.В.</t>
  </si>
  <si>
    <t>ИП Путеев М.А.</t>
  </si>
  <si>
    <t>ИП Путеева Б.И.</t>
  </si>
  <si>
    <t>Расулов Н.М.</t>
  </si>
  <si>
    <t>Гордеев С.И.</t>
  </si>
  <si>
    <t>ДонАгроЮг</t>
  </si>
  <si>
    <t xml:space="preserve">дом животновода.овчарня, Приютненский район, в 6, 3 км по напр на с-запад от ориентира п. Первомайский </t>
  </si>
  <si>
    <t>РК, Приютненский район 7,3 км по направлению на восток от ориентира с. Ульдючины</t>
  </si>
  <si>
    <t>ПС 110/35/10кВ Ульдючинская, ВЛ-10 Кв Нарта ТП4</t>
  </si>
  <si>
    <t>080221303000013</t>
  </si>
  <si>
    <t>080221303000001</t>
  </si>
  <si>
    <t>Дом животновода, здание овчарни, Приютненский район, Первомайское СМО, 6,6 км по направлению на северо-восток от ориентира п. Первомайский</t>
  </si>
  <si>
    <t>ПС 35кВ Первомайская , ВЛ-10 Кв Нарта ТП4</t>
  </si>
  <si>
    <t>ПС 35/10кВ Первомайский,  ВЛ-10 Кв Ферма 2 ТП17</t>
  </si>
  <si>
    <t>Овчарня, жилой дом, Приютненский район, 21 км на запад от с. Приютное, 11 участок</t>
  </si>
  <si>
    <t>ПС 35/10кВ Приютное-1,  ВЛ-10 Кирзавод</t>
  </si>
  <si>
    <t>Овчарня, жилой дом</t>
  </si>
  <si>
    <t>ПС 110/35/10кВ Володарский, МТФ</t>
  </si>
  <si>
    <t>Свинарник, коровник, баня, бригад дом</t>
  </si>
  <si>
    <t xml:space="preserve"> Приютненский район, п. Лола</t>
  </si>
  <si>
    <t xml:space="preserve">Дом животновода, Приютненский район, в 10,8 км на юго-запад от оринтира п. Первомайский. </t>
  </si>
  <si>
    <t>ПС 35кВ Первомайская , ВЛ-10 Кв Ленинский комсомол</t>
  </si>
  <si>
    <t>Дом животновода</t>
  </si>
  <si>
    <t>Дом животновода, овчарня</t>
  </si>
  <si>
    <t xml:space="preserve"> Приютненский район, в 11,8 км на северо-запад от ориентира п. Первомайский</t>
  </si>
  <si>
    <t>ПС 35кВ Первомайская , ВЛ-10 Кв ФЕРМА 2</t>
  </si>
  <si>
    <t xml:space="preserve"> Приютненский район, в 8 км на юг от п. Песчаный</t>
  </si>
  <si>
    <t xml:space="preserve">ПС 110/10кВ Володаровский ВЛ-10, ЖИВ.ТОЧКА </t>
  </si>
  <si>
    <t>ПС 35/10кВ Приютное-1,  ВЛ-10 Кв Кирзавод</t>
  </si>
  <si>
    <t xml:space="preserve">РК Приютненский район, с. Приютное  </t>
  </si>
  <si>
    <t>Забойный цех</t>
  </si>
  <si>
    <t>080221103000019</t>
  </si>
  <si>
    <t>080221303000101</t>
  </si>
  <si>
    <t>080221303000309</t>
  </si>
  <si>
    <t>080221303000044</t>
  </si>
  <si>
    <t>080221303000047</t>
  </si>
  <si>
    <t>080221303000027</t>
  </si>
  <si>
    <t>0890221303000042</t>
  </si>
  <si>
    <t>080221303000034</t>
  </si>
  <si>
    <t>Жив.дом, овчарня</t>
  </si>
  <si>
    <t>Приютненский район в примерно 1км по направлению на юго-запад от ориентира п.Манц, п.Манц</t>
  </si>
  <si>
    <t>ПС 110/35/10кВ Приютное-2, Вл - Манц</t>
  </si>
  <si>
    <t>Здание овчарни</t>
  </si>
  <si>
    <t xml:space="preserve"> Приютненский район, Первомайское СМО, 6,0 км на юго-запад от п. Первомайский</t>
  </si>
  <si>
    <t>ПС 35кВ Первомайская , ВЛ-10 Кв Ферма-3</t>
  </si>
  <si>
    <t>ПС 35/10кВ 40 лет ВЛКСМ,  ВЛ-10 Кв Ферма 2</t>
  </si>
  <si>
    <t>Овчарня из камня ракушечника</t>
  </si>
  <si>
    <t xml:space="preserve"> Приютненский район, в 2 - х км на юго - запад от автодороги п. Октябрьский - п. Молодежный</t>
  </si>
  <si>
    <t>Жилой дом, овчарня</t>
  </si>
  <si>
    <t xml:space="preserve"> Приютненский район, в 4 км на юго-запад от с. Воробьевка</t>
  </si>
  <si>
    <t>ПС 35 кВВоробьевская  ВЛ-10 Кв Бригада-1</t>
  </si>
  <si>
    <t>Садовый домик, сарай - 9 штук, погреб - 2 шт, гараж</t>
  </si>
  <si>
    <t xml:space="preserve"> Приютненский район, примерно в 6,7 км по напр на юго-восток от ориентира п. Песчаный</t>
  </si>
  <si>
    <t xml:space="preserve">ПС 110/10кВВолодарский ВЛ-10 Кв МТФ </t>
  </si>
  <si>
    <t xml:space="preserve"> Приютненский район.в 2,5 км на юго-запад от п.Манц</t>
  </si>
  <si>
    <t>Жилое здание</t>
  </si>
  <si>
    <t xml:space="preserve"> Приютненский район, 9,8 км на юго-восток от п. Песчаный </t>
  </si>
  <si>
    <t>ПС 110/10кВВолодарский ВЛ-10 Кв МТФ</t>
  </si>
  <si>
    <t>Кафе, Приютненский район, с. Приютное, ул. Пионерская, дом 32 "б"</t>
  </si>
  <si>
    <t>Кафе</t>
  </si>
  <si>
    <t>ПС 110/35/10кВ Приютное-1, ВП Приютное</t>
  </si>
  <si>
    <t>080221303000142</t>
  </si>
  <si>
    <t>080221303000123</t>
  </si>
  <si>
    <t>080221303000021</t>
  </si>
  <si>
    <t>080221303000067</t>
  </si>
  <si>
    <t>080221303000071</t>
  </si>
  <si>
    <t>080221303000308</t>
  </si>
  <si>
    <t>080221303000050</t>
  </si>
  <si>
    <t>080221303000062</t>
  </si>
  <si>
    <t>Овчарня</t>
  </si>
  <si>
    <t xml:space="preserve"> Приютненский район, 15 км на юг от п. Песчаный</t>
  </si>
  <si>
    <t>080221303000104</t>
  </si>
  <si>
    <t>ПС 110/10кВВолодарский ВЛ-10 Кв  Жи.точка</t>
  </si>
  <si>
    <t>080221303000017</t>
  </si>
  <si>
    <t>ПАО РоссетиЮг «Калмэнерго»</t>
  </si>
  <si>
    <t>Приютненское районное энергосбытовое отделение</t>
  </si>
  <si>
    <t>080221303000002</t>
  </si>
  <si>
    <t>080221303000154</t>
  </si>
  <si>
    <t>080221300001500</t>
  </si>
  <si>
    <t>080221303000065</t>
  </si>
  <si>
    <t>080221300001400</t>
  </si>
  <si>
    <t>080221303000078</t>
  </si>
  <si>
    <t>080221303000105</t>
  </si>
  <si>
    <t xml:space="preserve">                                  ФАКСОГРАММА</t>
  </si>
  <si>
    <r>
      <t xml:space="preserve">В связи с оплатой задолженности за потребленную электроэнергию,  ПАО Россети ЮГ «Калмэнерго» просим Вас отменить прекращение действия договора энергоснабжения в отношении нижеперечисленного потребителя, а также ограничение подачи электроэнергии по </t>
    </r>
    <r>
      <rPr>
        <b/>
        <sz val="16"/>
        <color theme="1"/>
        <rFont val="Times New Roman"/>
        <family val="1"/>
        <charset val="204"/>
      </rPr>
      <t>Заявке  3</t>
    </r>
    <r>
      <rPr>
        <sz val="16"/>
        <color theme="1"/>
        <rFont val="Times New Roman"/>
        <family val="1"/>
        <charset val="204"/>
      </rPr>
      <t xml:space="preserve"> от </t>
    </r>
    <r>
      <rPr>
        <b/>
        <sz val="16"/>
        <color theme="1"/>
        <rFont val="Times New Roman"/>
        <family val="1"/>
        <charset val="204"/>
      </rPr>
      <t>«23» декабря 2021 г.</t>
    </r>
    <r>
      <rPr>
        <sz val="16"/>
        <color theme="1"/>
        <rFont val="Times New Roman"/>
        <family val="1"/>
        <charset val="204"/>
      </rPr>
      <t>:</t>
    </r>
  </si>
  <si>
    <t>ИП Авеев Н.Я.</t>
  </si>
  <si>
    <t>80221303000005</t>
  </si>
  <si>
    <t xml:space="preserve">Дом животновода, Приютненский район, в 9,4 км на северо-запад от оринтира п. Первомайский. </t>
  </si>
  <si>
    <t>ПС 35кВ Первомайская , ВЛ-10 КвФерма 2 ТП21</t>
  </si>
  <si>
    <t>ООО АГРОПРОМСОЮЗ</t>
  </si>
  <si>
    <t>080221103000363</t>
  </si>
  <si>
    <t xml:space="preserve"> Приютненский район, в 9,5 км на С-запад от с. Воробьевка</t>
  </si>
  <si>
    <t>ПС 35 кВВоробьевская  ВЛ-10 Кв Жив точки ТП-10</t>
  </si>
  <si>
    <t>ИП Анжаева В.П.</t>
  </si>
  <si>
    <t>080221103000010</t>
  </si>
  <si>
    <t>ПС 110/35/10кВ Ульдючинская-2, Вл - Буга ТП-14</t>
  </si>
  <si>
    <t xml:space="preserve"> Приютненский район, в 11 км на ю-восток от с. Нарта</t>
  </si>
  <si>
    <t>ИП Исаев М.С.</t>
  </si>
  <si>
    <t>080221303000049</t>
  </si>
  <si>
    <t>ПС 35кВ Первомайская , ВЛ-10 Кв Ферма 3 ТП1</t>
  </si>
  <si>
    <t>РК Приютненский район, 5.0 км на Ю-З от п. Первомайский</t>
  </si>
  <si>
    <t>Здание овчарня</t>
  </si>
  <si>
    <t>Сангаджиев Б.В.</t>
  </si>
  <si>
    <t>080221303000188</t>
  </si>
  <si>
    <t>РК Приютненский район, с. Ульдючины ул. Городовикова 3</t>
  </si>
  <si>
    <t>Здание магазин</t>
  </si>
  <si>
    <t>ПС 110/35/10кВ Ульдючинская-2, Вл - Ульдючины ТП-2а</t>
  </si>
  <si>
    <t>Реестр уведомлений о полном ограничении режима потребления электроэнергии потребителям, юридическим лицам. АО "Калмэнергосбыт" (16.03.2022)</t>
  </si>
  <si>
    <r>
      <t xml:space="preserve">                                  </t>
    </r>
    <r>
      <rPr>
        <b/>
        <sz val="16"/>
        <color theme="1"/>
        <rFont val="Times New Roman"/>
        <family val="1"/>
        <charset val="204"/>
      </rPr>
      <t>Заявка  № 2 от 16.03.2022 г.</t>
    </r>
  </si>
  <si>
    <r>
      <t xml:space="preserve">В связи с неоплаченной задолженностью за потребленную электроэнергию,  ПАО Россети ЮГ «Калмэнерго» извещает Вас о приостановлении действия договора энергоснабжения в отношении нижеперечисленного потребителя, а также прекращения подачи электроэнергии на точки поставки с </t>
    </r>
    <r>
      <rPr>
        <b/>
        <sz val="16"/>
        <color theme="1"/>
        <rFont val="Times New Roman"/>
        <family val="1"/>
        <charset val="204"/>
      </rPr>
      <t>10:00 часов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«22»марта 2022 г.</t>
    </r>
    <r>
      <rPr>
        <sz val="16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</si>
</sst>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/>
    <xf numFmtId="49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0" fontId="1" fillId="4" borderId="0" xfId="0" applyFont="1" applyFill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9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left"/>
    </xf>
    <xf numFmtId="0" fontId="1" fillId="3" borderId="4" xfId="0" applyFont="1" applyFill="1" applyBorder="1"/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4" fontId="1" fillId="3" borderId="1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 applyProtection="1">
      <alignment horizontal="center" vertical="center"/>
      <protection hidden="1"/>
    </xf>
    <xf numFmtId="9" fontId="1" fillId="3" borderId="1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/>
    <xf numFmtId="49" fontId="1" fillId="0" borderId="0" xfId="0" applyNumberFormat="1" applyFont="1" applyAlignment="1">
      <alignment wrapText="1"/>
    </xf>
    <xf numFmtId="4" fontId="1" fillId="3" borderId="1" xfId="0" applyNumberFormat="1" applyFont="1" applyFill="1" applyBorder="1"/>
    <xf numFmtId="49" fontId="7" fillId="3" borderId="1" xfId="0" applyNumberFormat="1" applyFont="1" applyFill="1" applyBorder="1" applyAlignment="1" applyProtection="1">
      <alignment horizontal="center"/>
      <protection hidden="1"/>
    </xf>
    <xf numFmtId="49" fontId="1" fillId="3" borderId="0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/>
    </xf>
    <xf numFmtId="0" fontId="1" fillId="4" borderId="4" xfId="0" applyFont="1" applyFill="1" applyBorder="1"/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wrapText="1"/>
    </xf>
    <xf numFmtId="9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0" xfId="0" applyFont="1" applyFill="1" applyBorder="1"/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115136</xdr:colOff>
      <xdr:row>0</xdr:row>
      <xdr:rowOff>239801</xdr:rowOff>
    </xdr:from>
    <xdr:to>
      <xdr:col>6</xdr:col>
      <xdr:colOff>1046702</xdr:colOff>
      <xdr:row>4</xdr:row>
      <xdr:rowOff>240743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059614" y="239801"/>
          <a:ext cx="2135275" cy="10476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Начальнику Приютненского РЭС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Кюмееву Н.Г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115136</xdr:colOff>
      <xdr:row>0</xdr:row>
      <xdr:rowOff>239801</xdr:rowOff>
    </xdr:from>
    <xdr:to>
      <xdr:col>6</xdr:col>
      <xdr:colOff>1046702</xdr:colOff>
      <xdr:row>4</xdr:row>
      <xdr:rowOff>240743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58986" y="239801"/>
          <a:ext cx="2112666" cy="10391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Начальнику Приютненского РЭС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Кюмееву Н.Г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5"/>
  <sheetViews>
    <sheetView view="pageBreakPreview" zoomScale="91" zoomScaleSheetLayoutView="91" workbookViewId="0">
      <selection activeCell="E13" sqref="E13"/>
    </sheetView>
  </sheetViews>
  <sheetFormatPr defaultRowHeight="15.75" x14ac:dyDescent="0.25"/>
  <cols>
    <col min="1" max="1" width="6.85546875" style="11" customWidth="1"/>
    <col min="2" max="2" width="28.5703125" style="3" customWidth="1"/>
    <col min="3" max="3" width="16.28515625" style="23" customWidth="1"/>
    <col min="4" max="4" width="33.7109375" style="4" customWidth="1"/>
    <col min="5" max="5" width="59" style="5" customWidth="1"/>
    <col min="6" max="6" width="23.140625" style="5" customWidth="1"/>
    <col min="7" max="7" width="18" style="14" customWidth="1"/>
    <col min="8" max="8" width="14" style="8" customWidth="1"/>
    <col min="9" max="9" width="18.5703125" style="8" customWidth="1"/>
    <col min="10" max="16384" width="9.140625" style="1"/>
  </cols>
  <sheetData>
    <row r="2" spans="1:32" ht="15.75" customHeight="1" x14ac:dyDescent="0.25">
      <c r="B2" s="80" t="s">
        <v>84</v>
      </c>
      <c r="C2" s="81"/>
      <c r="D2" s="81"/>
      <c r="E2" s="81"/>
      <c r="F2" s="81"/>
      <c r="G2" s="81"/>
      <c r="H2" s="81"/>
    </row>
    <row r="3" spans="1:32" ht="15.75" customHeight="1" x14ac:dyDescent="0.25">
      <c r="B3" s="2"/>
      <c r="C3" s="22"/>
      <c r="D3" s="2"/>
      <c r="E3" s="2"/>
      <c r="F3" s="2"/>
      <c r="G3" s="13"/>
      <c r="H3" s="9"/>
      <c r="I3" s="8" t="s">
        <v>5</v>
      </c>
    </row>
    <row r="4" spans="1:32" x14ac:dyDescent="0.25">
      <c r="H4" s="10"/>
    </row>
    <row r="5" spans="1:32" ht="90.75" customHeight="1" x14ac:dyDescent="0.25">
      <c r="A5" s="12" t="s">
        <v>0</v>
      </c>
      <c r="B5" s="6" t="s">
        <v>2</v>
      </c>
      <c r="C5" s="24" t="s">
        <v>3</v>
      </c>
      <c r="D5" s="6" t="s">
        <v>8</v>
      </c>
      <c r="E5" s="6" t="s">
        <v>9</v>
      </c>
      <c r="F5" s="6" t="s">
        <v>4</v>
      </c>
      <c r="G5" s="15" t="s">
        <v>6</v>
      </c>
      <c r="H5" s="7" t="s">
        <v>7</v>
      </c>
      <c r="I5" s="7" t="s">
        <v>1</v>
      </c>
    </row>
    <row r="6" spans="1:32" x14ac:dyDescent="0.25">
      <c r="A6" s="82" t="s">
        <v>10</v>
      </c>
      <c r="B6" s="83"/>
      <c r="C6" s="83"/>
      <c r="D6" s="83"/>
      <c r="E6" s="83"/>
      <c r="F6" s="83"/>
      <c r="G6" s="83"/>
      <c r="H6" s="83"/>
      <c r="I6" s="84"/>
    </row>
    <row r="7" spans="1:32" ht="31.5" x14ac:dyDescent="0.25">
      <c r="A7" s="21">
        <v>1</v>
      </c>
      <c r="B7" s="25" t="s">
        <v>51</v>
      </c>
      <c r="C7" s="20" t="s">
        <v>52</v>
      </c>
      <c r="D7" s="16" t="s">
        <v>55</v>
      </c>
      <c r="E7" s="17" t="s">
        <v>54</v>
      </c>
      <c r="F7" s="18" t="s">
        <v>53</v>
      </c>
      <c r="G7" s="59">
        <v>30000</v>
      </c>
      <c r="H7" s="19"/>
      <c r="I7" s="19"/>
    </row>
    <row r="8" spans="1:32" ht="33.75" customHeight="1" x14ac:dyDescent="0.25">
      <c r="A8" s="21">
        <v>2</v>
      </c>
      <c r="B8" s="20" t="s">
        <v>19</v>
      </c>
      <c r="C8" s="45" t="s">
        <v>20</v>
      </c>
      <c r="D8" s="16" t="s">
        <v>21</v>
      </c>
      <c r="E8" s="46" t="s">
        <v>22</v>
      </c>
      <c r="F8" s="46" t="s">
        <v>17</v>
      </c>
      <c r="G8" s="59">
        <v>5483.41</v>
      </c>
      <c r="H8" s="55"/>
      <c r="I8" s="55"/>
    </row>
    <row r="9" spans="1:32" s="47" customFormat="1" ht="31.5" x14ac:dyDescent="0.25">
      <c r="A9" s="21">
        <v>3</v>
      </c>
      <c r="B9" s="20" t="s">
        <v>28</v>
      </c>
      <c r="C9" s="45" t="s">
        <v>29</v>
      </c>
      <c r="D9" s="16" t="s">
        <v>30</v>
      </c>
      <c r="E9" s="46" t="s">
        <v>31</v>
      </c>
      <c r="F9" s="46" t="s">
        <v>18</v>
      </c>
      <c r="G9" s="59">
        <v>4411.55</v>
      </c>
      <c r="H9" s="55"/>
      <c r="I9" s="5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5"/>
    </row>
    <row r="10" spans="1:32" s="47" customFormat="1" ht="31.5" x14ac:dyDescent="0.25">
      <c r="A10" s="21">
        <v>4</v>
      </c>
      <c r="B10" s="20" t="s">
        <v>33</v>
      </c>
      <c r="C10" s="45" t="s">
        <v>34</v>
      </c>
      <c r="D10" s="16" t="s">
        <v>35</v>
      </c>
      <c r="E10" s="46" t="s">
        <v>36</v>
      </c>
      <c r="F10" s="46" t="s">
        <v>37</v>
      </c>
      <c r="G10" s="59">
        <v>7618.24</v>
      </c>
      <c r="H10" s="55"/>
      <c r="I10" s="5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</row>
    <row r="11" spans="1:32" s="47" customFormat="1" ht="31.5" x14ac:dyDescent="0.25">
      <c r="A11" s="21">
        <v>5</v>
      </c>
      <c r="B11" s="20" t="s">
        <v>12</v>
      </c>
      <c r="C11" s="45" t="s">
        <v>13</v>
      </c>
      <c r="D11" s="16" t="s">
        <v>14</v>
      </c>
      <c r="E11" s="46" t="s">
        <v>15</v>
      </c>
      <c r="F11" s="46" t="s">
        <v>11</v>
      </c>
      <c r="G11" s="59">
        <v>5395.07</v>
      </c>
      <c r="H11" s="55"/>
      <c r="I11" s="5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</row>
    <row r="12" spans="1:32" s="47" customFormat="1" ht="63" x14ac:dyDescent="0.25">
      <c r="A12" s="21">
        <v>6</v>
      </c>
      <c r="B12" s="20" t="s">
        <v>75</v>
      </c>
      <c r="C12" s="45" t="s">
        <v>81</v>
      </c>
      <c r="D12" s="16" t="s">
        <v>82</v>
      </c>
      <c r="E12" s="46" t="s">
        <v>83</v>
      </c>
      <c r="F12" s="46" t="s">
        <v>32</v>
      </c>
      <c r="G12" s="59">
        <v>4367.8500000000004</v>
      </c>
      <c r="H12" s="55"/>
      <c r="I12" s="58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</row>
    <row r="13" spans="1:32" s="47" customFormat="1" ht="31.5" x14ac:dyDescent="0.25">
      <c r="A13" s="21">
        <v>7</v>
      </c>
      <c r="B13" s="20" t="s">
        <v>42</v>
      </c>
      <c r="C13" s="45" t="s">
        <v>43</v>
      </c>
      <c r="D13" s="16" t="s">
        <v>44</v>
      </c>
      <c r="E13" s="46" t="s">
        <v>45</v>
      </c>
      <c r="F13" s="46" t="s">
        <v>18</v>
      </c>
      <c r="G13" s="59">
        <v>3102.04</v>
      </c>
      <c r="H13" s="55"/>
      <c r="I13" s="58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</row>
    <row r="14" spans="1:32" s="47" customFormat="1" ht="63" x14ac:dyDescent="0.25">
      <c r="A14" s="21">
        <v>8</v>
      </c>
      <c r="B14" s="20" t="s">
        <v>78</v>
      </c>
      <c r="C14" s="45" t="s">
        <v>76</v>
      </c>
      <c r="D14" s="16" t="s">
        <v>77</v>
      </c>
      <c r="E14" s="46" t="s">
        <v>79</v>
      </c>
      <c r="F14" s="46" t="s">
        <v>80</v>
      </c>
      <c r="G14" s="59">
        <v>5102.0200000000004</v>
      </c>
      <c r="H14" s="55"/>
      <c r="I14" s="58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5"/>
    </row>
    <row r="15" spans="1:32" s="47" customFormat="1" ht="63" x14ac:dyDescent="0.25">
      <c r="A15" s="21">
        <v>9</v>
      </c>
      <c r="B15" s="20" t="s">
        <v>63</v>
      </c>
      <c r="C15" s="45" t="s">
        <v>64</v>
      </c>
      <c r="D15" s="16" t="s">
        <v>65</v>
      </c>
      <c r="E15" s="46" t="s">
        <v>66</v>
      </c>
      <c r="F15" s="46" t="s">
        <v>67</v>
      </c>
      <c r="G15" s="59">
        <v>8363.7199999999993</v>
      </c>
      <c r="H15" s="55"/>
      <c r="I15" s="5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25"/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1" zoomScaleNormal="100" zoomScaleSheetLayoutView="91" workbookViewId="0">
      <selection activeCell="E15" sqref="E15"/>
    </sheetView>
  </sheetViews>
  <sheetFormatPr defaultRowHeight="15.75" x14ac:dyDescent="0.25"/>
  <cols>
    <col min="1" max="1" width="5.140625" style="11" customWidth="1"/>
    <col min="2" max="2" width="25" style="3" customWidth="1"/>
    <col min="3" max="3" width="16.28515625" style="23" customWidth="1"/>
    <col min="4" max="4" width="33.7109375" style="26" customWidth="1"/>
    <col min="5" max="5" width="39" style="5" customWidth="1"/>
    <col min="6" max="6" width="18" style="5" customWidth="1"/>
    <col min="7" max="7" width="15.42578125" style="14" customWidth="1"/>
    <col min="8" max="16384" width="9.140625" style="1"/>
  </cols>
  <sheetData>
    <row r="1" spans="1:7" ht="20.25" x14ac:dyDescent="0.3">
      <c r="A1" s="27"/>
      <c r="B1" s="28"/>
      <c r="C1" s="29"/>
      <c r="D1" s="30"/>
      <c r="E1" s="31"/>
      <c r="F1" s="31"/>
      <c r="G1" s="32"/>
    </row>
    <row r="2" spans="1:7" ht="20.25" x14ac:dyDescent="0.3">
      <c r="A2" s="27"/>
      <c r="B2" s="28"/>
      <c r="C2" s="29"/>
      <c r="D2" s="30"/>
      <c r="E2" s="31"/>
      <c r="F2" s="31"/>
      <c r="G2" s="32"/>
    </row>
    <row r="3" spans="1:7" ht="21" x14ac:dyDescent="0.35">
      <c r="A3" s="27"/>
      <c r="B3" s="85" t="s">
        <v>168</v>
      </c>
      <c r="C3" s="86"/>
      <c r="D3" s="86"/>
      <c r="E3" s="31"/>
      <c r="F3" s="31"/>
      <c r="G3" s="32"/>
    </row>
    <row r="4" spans="1:7" ht="20.25" x14ac:dyDescent="0.3">
      <c r="A4" s="27"/>
      <c r="B4" s="28" t="s">
        <v>169</v>
      </c>
      <c r="C4" s="29"/>
      <c r="D4" s="33"/>
      <c r="E4" s="31"/>
      <c r="F4" s="31"/>
      <c r="G4" s="32"/>
    </row>
    <row r="5" spans="1:7" ht="20.25" x14ac:dyDescent="0.3">
      <c r="A5" s="27"/>
      <c r="B5" s="28"/>
      <c r="C5" s="29"/>
      <c r="D5" s="33"/>
      <c r="E5" s="31"/>
      <c r="F5" s="31"/>
      <c r="G5" s="32"/>
    </row>
    <row r="6" spans="1:7" ht="20.25" x14ac:dyDescent="0.3">
      <c r="A6" s="27"/>
      <c r="B6" s="28"/>
      <c r="C6" s="29"/>
      <c r="D6" s="34" t="s">
        <v>47</v>
      </c>
      <c r="E6" s="31"/>
      <c r="F6" s="31"/>
      <c r="G6" s="32"/>
    </row>
    <row r="7" spans="1:7" ht="20.25" x14ac:dyDescent="0.25">
      <c r="A7" s="87" t="s">
        <v>202</v>
      </c>
      <c r="B7" s="87"/>
      <c r="C7" s="87"/>
      <c r="D7" s="87"/>
      <c r="E7" s="87"/>
      <c r="F7" s="87"/>
      <c r="G7" s="87"/>
    </row>
    <row r="8" spans="1:7" ht="20.25" x14ac:dyDescent="0.25">
      <c r="A8" s="88" t="s">
        <v>48</v>
      </c>
      <c r="B8" s="88"/>
      <c r="C8" s="88"/>
      <c r="D8" s="88"/>
      <c r="E8" s="88"/>
      <c r="F8" s="88"/>
      <c r="G8" s="88"/>
    </row>
    <row r="9" spans="1:7" ht="129.75" customHeight="1" x14ac:dyDescent="0.25">
      <c r="A9" s="89" t="s">
        <v>203</v>
      </c>
      <c r="B9" s="89"/>
      <c r="C9" s="89"/>
      <c r="D9" s="89"/>
      <c r="E9" s="89"/>
      <c r="F9" s="89"/>
      <c r="G9" s="89"/>
    </row>
    <row r="11" spans="1:7" ht="90.75" customHeight="1" x14ac:dyDescent="0.25">
      <c r="A11" s="12" t="s">
        <v>0</v>
      </c>
      <c r="B11" s="6" t="s">
        <v>2</v>
      </c>
      <c r="C11" s="24" t="s">
        <v>3</v>
      </c>
      <c r="D11" s="6" t="s">
        <v>8</v>
      </c>
      <c r="E11" s="6" t="s">
        <v>9</v>
      </c>
      <c r="F11" s="6" t="s">
        <v>4</v>
      </c>
      <c r="G11" s="15" t="s">
        <v>6</v>
      </c>
    </row>
    <row r="12" spans="1:7" x14ac:dyDescent="0.25">
      <c r="A12" s="82" t="s">
        <v>10</v>
      </c>
      <c r="B12" s="83"/>
      <c r="C12" s="83"/>
      <c r="D12" s="83"/>
      <c r="E12" s="83"/>
      <c r="F12" s="83"/>
      <c r="G12" s="83"/>
    </row>
    <row r="13" spans="1:7" s="42" customFormat="1" ht="47.25" x14ac:dyDescent="0.25">
      <c r="A13" s="49">
        <v>1</v>
      </c>
      <c r="B13" s="50" t="s">
        <v>38</v>
      </c>
      <c r="C13" s="51" t="s">
        <v>170</v>
      </c>
      <c r="D13" s="52" t="s">
        <v>40</v>
      </c>
      <c r="E13" s="48" t="s">
        <v>41</v>
      </c>
      <c r="F13" s="53" t="s">
        <v>18</v>
      </c>
      <c r="G13" s="70">
        <v>19088.59</v>
      </c>
    </row>
    <row r="14" spans="1:7" ht="63" x14ac:dyDescent="0.25">
      <c r="A14" s="49">
        <v>2</v>
      </c>
      <c r="B14" s="50" t="s">
        <v>85</v>
      </c>
      <c r="C14" s="51" t="s">
        <v>104</v>
      </c>
      <c r="D14" s="52" t="s">
        <v>100</v>
      </c>
      <c r="E14" s="48" t="s">
        <v>107</v>
      </c>
      <c r="F14" s="53" t="s">
        <v>18</v>
      </c>
      <c r="G14" s="70">
        <v>18212.23</v>
      </c>
    </row>
    <row r="15" spans="1:7" s="42" customFormat="1" ht="63" x14ac:dyDescent="0.25">
      <c r="A15" s="49">
        <v>3</v>
      </c>
      <c r="B15" s="50" t="s">
        <v>179</v>
      </c>
      <c r="C15" s="51" t="s">
        <v>180</v>
      </c>
      <c r="D15" s="52" t="s">
        <v>181</v>
      </c>
      <c r="E15" s="48" t="s">
        <v>182</v>
      </c>
      <c r="F15" s="53" t="s">
        <v>117</v>
      </c>
      <c r="G15" s="70">
        <v>6943.18</v>
      </c>
    </row>
    <row r="16" spans="1:7" s="42" customFormat="1" ht="78.75" x14ac:dyDescent="0.25">
      <c r="A16" s="49">
        <v>4</v>
      </c>
      <c r="B16" s="50" t="s">
        <v>87</v>
      </c>
      <c r="C16" s="51" t="s">
        <v>129</v>
      </c>
      <c r="D16" s="52" t="s">
        <v>105</v>
      </c>
      <c r="E16" s="48" t="s">
        <v>106</v>
      </c>
      <c r="F16" s="53" t="s">
        <v>18</v>
      </c>
      <c r="G16" s="70">
        <v>17338.12</v>
      </c>
    </row>
    <row r="17" spans="1:7" s="42" customFormat="1" ht="63" x14ac:dyDescent="0.25">
      <c r="A17" s="49">
        <v>5</v>
      </c>
      <c r="B17" s="50" t="s">
        <v>88</v>
      </c>
      <c r="C17" s="51" t="s">
        <v>130</v>
      </c>
      <c r="D17" s="52" t="s">
        <v>108</v>
      </c>
      <c r="E17" s="48" t="s">
        <v>109</v>
      </c>
      <c r="F17" s="53" t="s">
        <v>110</v>
      </c>
      <c r="G17" s="70">
        <v>6180.84</v>
      </c>
    </row>
    <row r="18" spans="1:7" s="42" customFormat="1" ht="25.5" customHeight="1" x14ac:dyDescent="0.25">
      <c r="A18" s="49">
        <v>6</v>
      </c>
      <c r="B18" s="50" t="s">
        <v>89</v>
      </c>
      <c r="C18" s="51" t="s">
        <v>131</v>
      </c>
      <c r="D18" s="52" t="s">
        <v>113</v>
      </c>
      <c r="E18" s="48" t="s">
        <v>111</v>
      </c>
      <c r="F18" s="53" t="s">
        <v>112</v>
      </c>
      <c r="G18" s="70">
        <v>11211.55</v>
      </c>
    </row>
    <row r="19" spans="1:7" s="42" customFormat="1" ht="31.5" x14ac:dyDescent="0.25">
      <c r="A19" s="49">
        <v>7</v>
      </c>
      <c r="B19" s="50" t="s">
        <v>71</v>
      </c>
      <c r="C19" s="51" t="s">
        <v>167</v>
      </c>
      <c r="D19" s="52" t="s">
        <v>73</v>
      </c>
      <c r="E19" s="48" t="s">
        <v>72</v>
      </c>
      <c r="F19" s="53" t="s">
        <v>74</v>
      </c>
      <c r="G19" s="70">
        <v>8151.72</v>
      </c>
    </row>
    <row r="20" spans="1:7" s="42" customFormat="1" ht="63" x14ac:dyDescent="0.25">
      <c r="A20" s="49">
        <v>8</v>
      </c>
      <c r="B20" s="50" t="s">
        <v>95</v>
      </c>
      <c r="C20" s="51" t="s">
        <v>126</v>
      </c>
      <c r="D20" s="52" t="s">
        <v>114</v>
      </c>
      <c r="E20" s="48" t="s">
        <v>115</v>
      </c>
      <c r="F20" s="53" t="s">
        <v>116</v>
      </c>
      <c r="G20" s="70">
        <v>15303.78</v>
      </c>
    </row>
    <row r="21" spans="1:7" ht="47.25" x14ac:dyDescent="0.25">
      <c r="A21" s="49">
        <v>9</v>
      </c>
      <c r="B21" s="50" t="s">
        <v>96</v>
      </c>
      <c r="C21" s="51" t="s">
        <v>127</v>
      </c>
      <c r="D21" s="52" t="s">
        <v>118</v>
      </c>
      <c r="E21" s="48" t="s">
        <v>119</v>
      </c>
      <c r="F21" s="53" t="s">
        <v>117</v>
      </c>
      <c r="G21" s="70">
        <v>20439.689999999999</v>
      </c>
    </row>
    <row r="22" spans="1:7" s="42" customFormat="1" ht="31.5" x14ac:dyDescent="0.25">
      <c r="A22" s="49">
        <v>10</v>
      </c>
      <c r="B22" s="50" t="s">
        <v>24</v>
      </c>
      <c r="C22" s="51" t="s">
        <v>128</v>
      </c>
      <c r="D22" s="52" t="s">
        <v>120</v>
      </c>
      <c r="E22" s="48" t="s">
        <v>121</v>
      </c>
      <c r="F22" s="53" t="s">
        <v>18</v>
      </c>
      <c r="G22" s="70">
        <v>2136.5700000000002</v>
      </c>
    </row>
    <row r="23" spans="1:7" s="42" customFormat="1" ht="31.5" x14ac:dyDescent="0.25">
      <c r="A23" s="49">
        <v>11</v>
      </c>
      <c r="B23" s="50" t="s">
        <v>51</v>
      </c>
      <c r="C23" s="51" t="s">
        <v>171</v>
      </c>
      <c r="D23" s="52" t="s">
        <v>55</v>
      </c>
      <c r="E23" s="48" t="s">
        <v>54</v>
      </c>
      <c r="F23" s="53" t="s">
        <v>53</v>
      </c>
      <c r="G23" s="70">
        <v>35504.51</v>
      </c>
    </row>
    <row r="24" spans="1:7" s="42" customFormat="1" ht="31.5" x14ac:dyDescent="0.25">
      <c r="A24" s="49">
        <v>12</v>
      </c>
      <c r="B24" s="50" t="s">
        <v>56</v>
      </c>
      <c r="C24" s="51" t="s">
        <v>132</v>
      </c>
      <c r="D24" s="52" t="s">
        <v>57</v>
      </c>
      <c r="E24" s="48" t="s">
        <v>58</v>
      </c>
      <c r="F24" s="53" t="s">
        <v>18</v>
      </c>
      <c r="G24" s="70">
        <v>21798.6</v>
      </c>
    </row>
    <row r="25" spans="1:7" s="42" customFormat="1" ht="63" x14ac:dyDescent="0.25">
      <c r="A25" s="49">
        <v>13</v>
      </c>
      <c r="B25" s="50" t="s">
        <v>90</v>
      </c>
      <c r="C25" s="51" t="s">
        <v>160</v>
      </c>
      <c r="D25" s="52" t="s">
        <v>134</v>
      </c>
      <c r="E25" s="48" t="s">
        <v>135</v>
      </c>
      <c r="F25" s="53" t="s">
        <v>133</v>
      </c>
      <c r="G25" s="70">
        <v>8568.14</v>
      </c>
    </row>
    <row r="26" spans="1:7" ht="31.5" x14ac:dyDescent="0.25">
      <c r="A26" s="49">
        <v>14</v>
      </c>
      <c r="B26" s="50" t="s">
        <v>183</v>
      </c>
      <c r="C26" s="51" t="s">
        <v>184</v>
      </c>
      <c r="D26" s="52" t="s">
        <v>185</v>
      </c>
      <c r="E26" s="48" t="s">
        <v>186</v>
      </c>
      <c r="F26" s="53" t="s">
        <v>133</v>
      </c>
      <c r="G26" s="70">
        <v>8721.48</v>
      </c>
    </row>
    <row r="27" spans="1:7" s="42" customFormat="1" ht="31.5" x14ac:dyDescent="0.25">
      <c r="A27" s="49">
        <v>15</v>
      </c>
      <c r="B27" s="50" t="s">
        <v>187</v>
      </c>
      <c r="C27" s="51" t="s">
        <v>188</v>
      </c>
      <c r="D27" s="52" t="s">
        <v>190</v>
      </c>
      <c r="E27" s="48" t="s">
        <v>189</v>
      </c>
      <c r="F27" s="53" t="s">
        <v>18</v>
      </c>
      <c r="G27" s="70">
        <v>3816.11</v>
      </c>
    </row>
    <row r="28" spans="1:7" ht="31.5" x14ac:dyDescent="0.25">
      <c r="A28" s="49">
        <v>16</v>
      </c>
      <c r="B28" s="50" t="s">
        <v>92</v>
      </c>
      <c r="C28" s="51" t="s">
        <v>159</v>
      </c>
      <c r="D28" s="52" t="s">
        <v>143</v>
      </c>
      <c r="E28" s="48" t="s">
        <v>144</v>
      </c>
      <c r="F28" s="53" t="s">
        <v>142</v>
      </c>
      <c r="G28" s="70">
        <v>25513.67</v>
      </c>
    </row>
    <row r="29" spans="1:7" s="42" customFormat="1" ht="63" x14ac:dyDescent="0.25">
      <c r="A29" s="49">
        <v>17</v>
      </c>
      <c r="B29" s="50" t="s">
        <v>93</v>
      </c>
      <c r="C29" s="51" t="s">
        <v>158</v>
      </c>
      <c r="D29" s="52" t="s">
        <v>146</v>
      </c>
      <c r="E29" s="48" t="s">
        <v>147</v>
      </c>
      <c r="F29" s="53" t="s">
        <v>145</v>
      </c>
      <c r="G29" s="70">
        <v>44510.27</v>
      </c>
    </row>
    <row r="30" spans="1:7" s="42" customFormat="1" ht="31.5" x14ac:dyDescent="0.25">
      <c r="A30" s="49">
        <v>18</v>
      </c>
      <c r="B30" s="50" t="s">
        <v>94</v>
      </c>
      <c r="C30" s="51" t="s">
        <v>157</v>
      </c>
      <c r="D30" s="52" t="s">
        <v>148</v>
      </c>
      <c r="E30" s="48" t="s">
        <v>135</v>
      </c>
      <c r="F30" s="53" t="s">
        <v>142</v>
      </c>
      <c r="G30" s="70">
        <v>12740.28</v>
      </c>
    </row>
    <row r="31" spans="1:7" s="42" customFormat="1" ht="45.75" customHeight="1" x14ac:dyDescent="0.25">
      <c r="A31" s="49">
        <v>19</v>
      </c>
      <c r="B31" s="50" t="s">
        <v>191</v>
      </c>
      <c r="C31" s="51" t="s">
        <v>192</v>
      </c>
      <c r="D31" s="52" t="s">
        <v>194</v>
      </c>
      <c r="E31" s="48" t="s">
        <v>193</v>
      </c>
      <c r="F31" s="53" t="s">
        <v>195</v>
      </c>
      <c r="G31" s="70">
        <v>12695.75</v>
      </c>
    </row>
    <row r="32" spans="1:7" s="42" customFormat="1" ht="31.5" x14ac:dyDescent="0.25">
      <c r="A32" s="49">
        <v>20</v>
      </c>
      <c r="B32" s="50" t="s">
        <v>196</v>
      </c>
      <c r="C32" s="51" t="s">
        <v>197</v>
      </c>
      <c r="D32" s="52" t="s">
        <v>198</v>
      </c>
      <c r="E32" s="48" t="s">
        <v>200</v>
      </c>
      <c r="F32" s="53" t="s">
        <v>199</v>
      </c>
      <c r="G32" s="70">
        <v>40492.94</v>
      </c>
    </row>
    <row r="33" spans="1:7" s="42" customFormat="1" ht="31.5" x14ac:dyDescent="0.25">
      <c r="A33" s="49">
        <v>21</v>
      </c>
      <c r="B33" s="50" t="s">
        <v>16</v>
      </c>
      <c r="C33" s="51" t="s">
        <v>156</v>
      </c>
      <c r="D33" s="52" t="s">
        <v>150</v>
      </c>
      <c r="E33" s="48" t="s">
        <v>151</v>
      </c>
      <c r="F33" s="53" t="s">
        <v>149</v>
      </c>
      <c r="G33" s="70">
        <v>15648.89</v>
      </c>
    </row>
    <row r="34" spans="1:7" ht="47.25" x14ac:dyDescent="0.25">
      <c r="A34" s="49">
        <v>22</v>
      </c>
      <c r="B34" s="50" t="s">
        <v>98</v>
      </c>
      <c r="C34" s="51" t="s">
        <v>155</v>
      </c>
      <c r="D34" s="52" t="s">
        <v>152</v>
      </c>
      <c r="E34" s="48" t="s">
        <v>154</v>
      </c>
      <c r="F34" s="53" t="s">
        <v>153</v>
      </c>
      <c r="G34" s="70">
        <v>16124.54</v>
      </c>
    </row>
    <row r="35" spans="1:7" ht="63" x14ac:dyDescent="0.25">
      <c r="A35" s="49">
        <v>23</v>
      </c>
      <c r="B35" s="50" t="s">
        <v>63</v>
      </c>
      <c r="C35" s="51" t="s">
        <v>172</v>
      </c>
      <c r="D35" s="52" t="s">
        <v>65</v>
      </c>
      <c r="E35" s="48" t="s">
        <v>66</v>
      </c>
      <c r="F35" s="53" t="s">
        <v>67</v>
      </c>
      <c r="G35" s="70">
        <v>1750.48</v>
      </c>
    </row>
    <row r="36" spans="1:7" ht="47.25" x14ac:dyDescent="0.25">
      <c r="A36" s="49">
        <v>24</v>
      </c>
      <c r="B36" s="50" t="s">
        <v>59</v>
      </c>
      <c r="C36" s="51" t="s">
        <v>173</v>
      </c>
      <c r="D36" s="52" t="s">
        <v>60</v>
      </c>
      <c r="E36" s="48" t="s">
        <v>61</v>
      </c>
      <c r="F36" s="53" t="s">
        <v>62</v>
      </c>
      <c r="G36" s="70">
        <v>7695.05</v>
      </c>
    </row>
    <row r="37" spans="1:7" ht="31.5" x14ac:dyDescent="0.25">
      <c r="A37" s="49">
        <v>25</v>
      </c>
      <c r="B37" s="50" t="s">
        <v>19</v>
      </c>
      <c r="C37" s="51" t="s">
        <v>174</v>
      </c>
      <c r="D37" s="52" t="s">
        <v>21</v>
      </c>
      <c r="E37" s="48" t="s">
        <v>22</v>
      </c>
      <c r="F37" s="53" t="s">
        <v>17</v>
      </c>
      <c r="G37" s="70">
        <v>11941.85</v>
      </c>
    </row>
    <row r="38" spans="1:7" ht="31.5" x14ac:dyDescent="0.25">
      <c r="A38" s="49">
        <v>26</v>
      </c>
      <c r="B38" s="50" t="s">
        <v>68</v>
      </c>
      <c r="C38" s="51" t="s">
        <v>175</v>
      </c>
      <c r="D38" s="52" t="s">
        <v>69</v>
      </c>
      <c r="E38" s="48" t="s">
        <v>70</v>
      </c>
      <c r="F38" s="53" t="s">
        <v>23</v>
      </c>
      <c r="G38" s="70">
        <v>25268.44</v>
      </c>
    </row>
    <row r="39" spans="1:7" s="42" customFormat="1" ht="31.5" x14ac:dyDescent="0.25">
      <c r="A39" s="49">
        <v>27</v>
      </c>
      <c r="B39" s="50" t="s">
        <v>25</v>
      </c>
      <c r="C39" s="51" t="s">
        <v>176</v>
      </c>
      <c r="D39" s="52" t="s">
        <v>26</v>
      </c>
      <c r="E39" s="48" t="s">
        <v>27</v>
      </c>
      <c r="F39" s="53" t="s">
        <v>18</v>
      </c>
      <c r="G39" s="70">
        <v>3281.95</v>
      </c>
    </row>
    <row r="40" spans="1:7" s="42" customFormat="1" ht="31.5" x14ac:dyDescent="0.25">
      <c r="A40" s="49">
        <v>28</v>
      </c>
      <c r="B40" s="50" t="s">
        <v>99</v>
      </c>
      <c r="C40" s="51" t="s">
        <v>125</v>
      </c>
      <c r="D40" s="52" t="s">
        <v>123</v>
      </c>
      <c r="E40" s="48" t="s">
        <v>122</v>
      </c>
      <c r="F40" s="53" t="s">
        <v>124</v>
      </c>
      <c r="G40" s="70">
        <v>99791.31</v>
      </c>
    </row>
    <row r="41" spans="1:7" x14ac:dyDescent="0.25">
      <c r="A41" s="35"/>
      <c r="B41" s="36"/>
      <c r="C41" s="37"/>
      <c r="D41" s="38"/>
      <c r="E41" s="39"/>
      <c r="F41" s="40"/>
      <c r="G41" s="41">
        <f>SUM(G13:G40)</f>
        <v>520870.53</v>
      </c>
    </row>
    <row r="43" spans="1:7" x14ac:dyDescent="0.25">
      <c r="B43" s="3" t="s">
        <v>49</v>
      </c>
      <c r="E43" s="5" t="s">
        <v>50</v>
      </c>
    </row>
  </sheetData>
  <mergeCells count="5">
    <mergeCell ref="A12:G12"/>
    <mergeCell ref="B3:D3"/>
    <mergeCell ref="A7:G7"/>
    <mergeCell ref="A8:G8"/>
    <mergeCell ref="A9:G9"/>
  </mergeCells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tabSelected="1" view="pageBreakPreview" zoomScale="91" zoomScaleSheetLayoutView="91" workbookViewId="0">
      <selection activeCell="G7" sqref="G7:G34"/>
    </sheetView>
  </sheetViews>
  <sheetFormatPr defaultRowHeight="15.75" x14ac:dyDescent="0.25"/>
  <cols>
    <col min="1" max="1" width="6.85546875" style="11" customWidth="1"/>
    <col min="2" max="2" width="29" style="3" customWidth="1"/>
    <col min="3" max="3" width="20.5703125" style="23" customWidth="1"/>
    <col min="4" max="4" width="35.140625" style="43" customWidth="1"/>
    <col min="5" max="5" width="59" style="5" customWidth="1"/>
    <col min="6" max="6" width="32" style="5" customWidth="1"/>
    <col min="7" max="7" width="18" style="14" customWidth="1"/>
    <col min="8" max="8" width="14" style="8" customWidth="1"/>
    <col min="9" max="9" width="18.5703125" style="8" customWidth="1"/>
    <col min="10" max="16384" width="9.140625" style="1"/>
  </cols>
  <sheetData>
    <row r="2" spans="1:38" ht="15.75" customHeight="1" x14ac:dyDescent="0.25">
      <c r="B2" s="80" t="s">
        <v>201</v>
      </c>
      <c r="C2" s="81"/>
      <c r="D2" s="81"/>
      <c r="E2" s="81"/>
      <c r="F2" s="81"/>
      <c r="G2" s="81"/>
      <c r="H2" s="81"/>
    </row>
    <row r="3" spans="1:38" ht="15.75" customHeight="1" x14ac:dyDescent="0.25">
      <c r="B3" s="44"/>
      <c r="C3" s="22"/>
      <c r="D3" s="44"/>
      <c r="E3" s="44"/>
      <c r="F3" s="44"/>
      <c r="G3" s="13"/>
      <c r="H3" s="9"/>
      <c r="I3" s="8" t="s">
        <v>5</v>
      </c>
    </row>
    <row r="4" spans="1:38" x14ac:dyDescent="0.25">
      <c r="H4" s="10"/>
    </row>
    <row r="5" spans="1:38" ht="90.75" customHeight="1" x14ac:dyDescent="0.25">
      <c r="A5" s="12" t="s">
        <v>0</v>
      </c>
      <c r="B5" s="6" t="s">
        <v>2</v>
      </c>
      <c r="C5" s="24" t="s">
        <v>3</v>
      </c>
      <c r="D5" s="6" t="s">
        <v>8</v>
      </c>
      <c r="E5" s="6" t="s">
        <v>9</v>
      </c>
      <c r="F5" s="6" t="s">
        <v>4</v>
      </c>
      <c r="G5" s="15" t="s">
        <v>6</v>
      </c>
      <c r="H5" s="7" t="s">
        <v>7</v>
      </c>
      <c r="I5" s="7" t="s">
        <v>1</v>
      </c>
    </row>
    <row r="6" spans="1:38" x14ac:dyDescent="0.25">
      <c r="A6" s="82" t="s">
        <v>10</v>
      </c>
      <c r="B6" s="83"/>
      <c r="C6" s="83"/>
      <c r="D6" s="83"/>
      <c r="E6" s="83"/>
      <c r="F6" s="83"/>
      <c r="G6" s="83"/>
      <c r="H6" s="83"/>
      <c r="I6" s="84"/>
    </row>
    <row r="7" spans="1:38" s="61" customFormat="1" ht="47.25" x14ac:dyDescent="0.25">
      <c r="A7" s="49">
        <v>1</v>
      </c>
      <c r="B7" s="50" t="s">
        <v>38</v>
      </c>
      <c r="C7" s="65" t="s">
        <v>170</v>
      </c>
      <c r="D7" s="52" t="s">
        <v>40</v>
      </c>
      <c r="E7" s="48" t="s">
        <v>41</v>
      </c>
      <c r="F7" s="53" t="s">
        <v>18</v>
      </c>
      <c r="G7" s="56">
        <v>19088.59</v>
      </c>
      <c r="H7" s="60">
        <v>44642</v>
      </c>
      <c r="I7" s="60">
        <v>44636</v>
      </c>
    </row>
    <row r="8" spans="1:38" s="61" customFormat="1" ht="66" customHeight="1" x14ac:dyDescent="0.25">
      <c r="A8" s="49">
        <v>2</v>
      </c>
      <c r="B8" s="50" t="s">
        <v>85</v>
      </c>
      <c r="C8" s="71" t="s">
        <v>104</v>
      </c>
      <c r="D8" s="53" t="s">
        <v>100</v>
      </c>
      <c r="E8" s="48" t="s">
        <v>107</v>
      </c>
      <c r="F8" s="53" t="s">
        <v>18</v>
      </c>
      <c r="G8" s="56">
        <v>18212.23</v>
      </c>
      <c r="H8" s="60">
        <v>44642</v>
      </c>
      <c r="I8" s="60">
        <v>44636</v>
      </c>
    </row>
    <row r="9" spans="1:38" s="91" customFormat="1" ht="59.25" customHeight="1" x14ac:dyDescent="0.25">
      <c r="A9" s="49">
        <v>3</v>
      </c>
      <c r="B9" s="50" t="s">
        <v>179</v>
      </c>
      <c r="C9" s="71" t="s">
        <v>180</v>
      </c>
      <c r="D9" s="52" t="s">
        <v>181</v>
      </c>
      <c r="E9" s="48" t="s">
        <v>182</v>
      </c>
      <c r="F9" s="54" t="s">
        <v>117</v>
      </c>
      <c r="G9" s="56">
        <v>6943.18</v>
      </c>
      <c r="H9" s="60">
        <v>44642</v>
      </c>
      <c r="I9" s="60">
        <v>44636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38" s="63" customFormat="1" ht="64.5" customHeight="1" x14ac:dyDescent="0.25">
      <c r="A10" s="49">
        <v>4</v>
      </c>
      <c r="B10" s="51" t="s">
        <v>87</v>
      </c>
      <c r="C10" s="71" t="s">
        <v>129</v>
      </c>
      <c r="D10" s="52" t="s">
        <v>105</v>
      </c>
      <c r="E10" s="48" t="s">
        <v>106</v>
      </c>
      <c r="F10" s="53" t="s">
        <v>18</v>
      </c>
      <c r="G10" s="56">
        <v>17338.12</v>
      </c>
      <c r="H10" s="60">
        <v>44642</v>
      </c>
      <c r="I10" s="60">
        <v>44636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s="63" customFormat="1" ht="48.75" customHeight="1" x14ac:dyDescent="0.25">
      <c r="A11" s="49">
        <v>5</v>
      </c>
      <c r="B11" s="51" t="s">
        <v>88</v>
      </c>
      <c r="C11" s="71" t="s">
        <v>130</v>
      </c>
      <c r="D11" s="52" t="s">
        <v>108</v>
      </c>
      <c r="E11" s="48" t="s">
        <v>109</v>
      </c>
      <c r="F11" s="54" t="s">
        <v>110</v>
      </c>
      <c r="G11" s="56">
        <v>6180.84</v>
      </c>
      <c r="H11" s="60">
        <v>44642</v>
      </c>
      <c r="I11" s="60">
        <v>44636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s="63" customFormat="1" ht="33" customHeight="1" x14ac:dyDescent="0.25">
      <c r="A12" s="49">
        <v>6</v>
      </c>
      <c r="B12" s="50" t="s">
        <v>89</v>
      </c>
      <c r="C12" s="71" t="s">
        <v>131</v>
      </c>
      <c r="D12" s="64" t="s">
        <v>113</v>
      </c>
      <c r="E12" s="48" t="s">
        <v>111</v>
      </c>
      <c r="F12" s="53" t="s">
        <v>112</v>
      </c>
      <c r="G12" s="56">
        <v>11211.55</v>
      </c>
      <c r="H12" s="60">
        <v>44642</v>
      </c>
      <c r="I12" s="60">
        <v>44636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s="63" customFormat="1" ht="31.5" x14ac:dyDescent="0.25">
      <c r="A13" s="49">
        <v>7</v>
      </c>
      <c r="B13" s="51" t="s">
        <v>71</v>
      </c>
      <c r="C13" s="71" t="s">
        <v>167</v>
      </c>
      <c r="D13" s="52" t="s">
        <v>73</v>
      </c>
      <c r="E13" s="48" t="s">
        <v>72</v>
      </c>
      <c r="F13" s="54" t="s">
        <v>74</v>
      </c>
      <c r="G13" s="56">
        <v>8151.72</v>
      </c>
      <c r="H13" s="60">
        <v>44642</v>
      </c>
      <c r="I13" s="60">
        <v>44636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s="62" customFormat="1" ht="54" customHeight="1" x14ac:dyDescent="0.25">
      <c r="A14" s="49">
        <v>8</v>
      </c>
      <c r="B14" s="51" t="s">
        <v>95</v>
      </c>
      <c r="C14" s="71" t="s">
        <v>126</v>
      </c>
      <c r="D14" s="52" t="s">
        <v>114</v>
      </c>
      <c r="E14" s="67" t="s">
        <v>115</v>
      </c>
      <c r="F14" s="54" t="s">
        <v>116</v>
      </c>
      <c r="G14" s="56">
        <v>15303.78</v>
      </c>
      <c r="H14" s="60">
        <v>44642</v>
      </c>
      <c r="I14" s="60">
        <v>44636</v>
      </c>
    </row>
    <row r="15" spans="1:38" s="62" customFormat="1" ht="48" customHeight="1" x14ac:dyDescent="0.25">
      <c r="A15" s="49">
        <v>9</v>
      </c>
      <c r="B15" s="51" t="s">
        <v>96</v>
      </c>
      <c r="C15" s="71" t="s">
        <v>127</v>
      </c>
      <c r="D15" s="52" t="s">
        <v>118</v>
      </c>
      <c r="E15" s="67" t="s">
        <v>119</v>
      </c>
      <c r="F15" s="54" t="s">
        <v>117</v>
      </c>
      <c r="G15" s="56">
        <v>20439.689999999999</v>
      </c>
      <c r="H15" s="60">
        <v>44642</v>
      </c>
      <c r="I15" s="60">
        <v>44636</v>
      </c>
    </row>
    <row r="16" spans="1:38" s="61" customFormat="1" ht="32.25" customHeight="1" x14ac:dyDescent="0.25">
      <c r="A16" s="49">
        <v>10</v>
      </c>
      <c r="B16" s="51" t="s">
        <v>24</v>
      </c>
      <c r="C16" s="71" t="s">
        <v>128</v>
      </c>
      <c r="D16" s="52" t="s">
        <v>120</v>
      </c>
      <c r="E16" s="48" t="s">
        <v>121</v>
      </c>
      <c r="F16" s="53" t="s">
        <v>18</v>
      </c>
      <c r="G16" s="56">
        <v>2136.5700000000002</v>
      </c>
      <c r="H16" s="60">
        <v>44642</v>
      </c>
      <c r="I16" s="60">
        <v>44636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9" s="61" customFormat="1" ht="31.5" x14ac:dyDescent="0.25">
      <c r="A17" s="49">
        <v>11</v>
      </c>
      <c r="B17" s="50" t="s">
        <v>51</v>
      </c>
      <c r="C17" s="71" t="s">
        <v>171</v>
      </c>
      <c r="D17" s="52" t="s">
        <v>55</v>
      </c>
      <c r="E17" s="48" t="s">
        <v>54</v>
      </c>
      <c r="F17" s="53" t="s">
        <v>53</v>
      </c>
      <c r="G17" s="56">
        <v>35504.51</v>
      </c>
      <c r="H17" s="60">
        <v>44642</v>
      </c>
      <c r="I17" s="60">
        <v>44636</v>
      </c>
    </row>
    <row r="18" spans="1:9" s="61" customFormat="1" ht="31.5" x14ac:dyDescent="0.25">
      <c r="A18" s="49">
        <v>12</v>
      </c>
      <c r="B18" s="51" t="s">
        <v>56</v>
      </c>
      <c r="C18" s="71" t="s">
        <v>132</v>
      </c>
      <c r="D18" s="52" t="s">
        <v>57</v>
      </c>
      <c r="E18" s="54" t="s">
        <v>58</v>
      </c>
      <c r="F18" s="54" t="s">
        <v>18</v>
      </c>
      <c r="G18" s="56">
        <v>21798.6</v>
      </c>
      <c r="H18" s="60">
        <v>44642</v>
      </c>
      <c r="I18" s="60">
        <v>44636</v>
      </c>
    </row>
    <row r="19" spans="1:9" s="61" customFormat="1" ht="53.25" customHeight="1" x14ac:dyDescent="0.25">
      <c r="A19" s="49">
        <v>13</v>
      </c>
      <c r="B19" s="51" t="s">
        <v>90</v>
      </c>
      <c r="C19" s="71" t="s">
        <v>160</v>
      </c>
      <c r="D19" s="52" t="s">
        <v>134</v>
      </c>
      <c r="E19" s="67" t="s">
        <v>135</v>
      </c>
      <c r="F19" s="54" t="s">
        <v>133</v>
      </c>
      <c r="G19" s="56">
        <v>8568.14</v>
      </c>
      <c r="H19" s="60">
        <v>44642</v>
      </c>
      <c r="I19" s="60">
        <v>44636</v>
      </c>
    </row>
    <row r="20" spans="1:9" s="42" customFormat="1" ht="52.5" customHeight="1" x14ac:dyDescent="0.25">
      <c r="A20" s="73">
        <v>14</v>
      </c>
      <c r="B20" s="68" t="s">
        <v>183</v>
      </c>
      <c r="C20" s="71" t="s">
        <v>184</v>
      </c>
      <c r="D20" s="52" t="s">
        <v>185</v>
      </c>
      <c r="E20" s="67" t="s">
        <v>186</v>
      </c>
      <c r="F20" s="54" t="s">
        <v>133</v>
      </c>
      <c r="G20" s="56">
        <v>8721.48</v>
      </c>
      <c r="H20" s="60">
        <v>44642</v>
      </c>
      <c r="I20" s="60">
        <v>44636</v>
      </c>
    </row>
    <row r="21" spans="1:9" s="42" customFormat="1" ht="58.5" customHeight="1" x14ac:dyDescent="0.25">
      <c r="A21" s="73">
        <v>15</v>
      </c>
      <c r="B21" s="68" t="s">
        <v>187</v>
      </c>
      <c r="C21" s="71" t="s">
        <v>188</v>
      </c>
      <c r="D21" s="52" t="s">
        <v>190</v>
      </c>
      <c r="E21" s="67" t="s">
        <v>189</v>
      </c>
      <c r="F21" s="54" t="s">
        <v>18</v>
      </c>
      <c r="G21" s="56">
        <v>3816.11</v>
      </c>
      <c r="H21" s="60">
        <v>44642</v>
      </c>
      <c r="I21" s="60">
        <v>44636</v>
      </c>
    </row>
    <row r="22" spans="1:9" s="61" customFormat="1" ht="43.5" customHeight="1" x14ac:dyDescent="0.25">
      <c r="A22" s="49">
        <v>16</v>
      </c>
      <c r="B22" s="68" t="s">
        <v>92</v>
      </c>
      <c r="C22" s="66" t="s">
        <v>159</v>
      </c>
      <c r="D22" s="52" t="s">
        <v>143</v>
      </c>
      <c r="E22" s="67" t="s">
        <v>144</v>
      </c>
      <c r="F22" s="54" t="s">
        <v>142</v>
      </c>
      <c r="G22" s="56">
        <v>25513.67</v>
      </c>
      <c r="H22" s="60">
        <v>44642</v>
      </c>
      <c r="I22" s="60">
        <v>44636</v>
      </c>
    </row>
    <row r="23" spans="1:9" s="61" customFormat="1" ht="55.5" customHeight="1" x14ac:dyDescent="0.25">
      <c r="A23" s="49">
        <v>17</v>
      </c>
      <c r="B23" s="68" t="s">
        <v>93</v>
      </c>
      <c r="C23" s="66" t="s">
        <v>158</v>
      </c>
      <c r="D23" s="52" t="s">
        <v>146</v>
      </c>
      <c r="E23" s="54" t="s">
        <v>147</v>
      </c>
      <c r="F23" s="57" t="s">
        <v>145</v>
      </c>
      <c r="G23" s="56">
        <v>44510.27</v>
      </c>
      <c r="H23" s="60">
        <v>44642</v>
      </c>
      <c r="I23" s="60">
        <v>44636</v>
      </c>
    </row>
    <row r="24" spans="1:9" s="61" customFormat="1" ht="46.5" customHeight="1" x14ac:dyDescent="0.25">
      <c r="A24" s="49">
        <v>18</v>
      </c>
      <c r="B24" s="68" t="s">
        <v>94</v>
      </c>
      <c r="C24" s="66" t="s">
        <v>157</v>
      </c>
      <c r="D24" s="57" t="s">
        <v>148</v>
      </c>
      <c r="E24" s="67" t="s">
        <v>135</v>
      </c>
      <c r="F24" s="54" t="s">
        <v>142</v>
      </c>
      <c r="G24" s="56">
        <v>12740.28</v>
      </c>
      <c r="H24" s="60">
        <v>44642</v>
      </c>
      <c r="I24" s="60">
        <v>44636</v>
      </c>
    </row>
    <row r="25" spans="1:9" s="42" customFormat="1" ht="39.75" customHeight="1" x14ac:dyDescent="0.25">
      <c r="A25" s="49">
        <v>19</v>
      </c>
      <c r="B25" s="68" t="s">
        <v>191</v>
      </c>
      <c r="C25" s="66" t="s">
        <v>192</v>
      </c>
      <c r="D25" s="52" t="s">
        <v>194</v>
      </c>
      <c r="E25" s="48" t="s">
        <v>193</v>
      </c>
      <c r="F25" s="54" t="s">
        <v>195</v>
      </c>
      <c r="G25" s="56">
        <v>12695.75</v>
      </c>
      <c r="H25" s="60">
        <v>44642</v>
      </c>
      <c r="I25" s="60">
        <v>44636</v>
      </c>
    </row>
    <row r="26" spans="1:9" s="42" customFormat="1" ht="66" customHeight="1" x14ac:dyDescent="0.25">
      <c r="A26" s="49">
        <v>20</v>
      </c>
      <c r="B26" s="68" t="s">
        <v>196</v>
      </c>
      <c r="C26" s="66" t="s">
        <v>197</v>
      </c>
      <c r="D26" s="52" t="s">
        <v>198</v>
      </c>
      <c r="E26" s="67" t="s">
        <v>200</v>
      </c>
      <c r="F26" s="54" t="s">
        <v>199</v>
      </c>
      <c r="G26" s="56">
        <v>40492.94</v>
      </c>
      <c r="H26" s="60">
        <v>44642</v>
      </c>
      <c r="I26" s="60">
        <v>44636</v>
      </c>
    </row>
    <row r="27" spans="1:9" s="61" customFormat="1" ht="39.75" customHeight="1" x14ac:dyDescent="0.25">
      <c r="A27" s="49">
        <v>21</v>
      </c>
      <c r="B27" s="68" t="s">
        <v>16</v>
      </c>
      <c r="C27" s="66" t="s">
        <v>156</v>
      </c>
      <c r="D27" s="52" t="s">
        <v>150</v>
      </c>
      <c r="E27" s="54" t="s">
        <v>151</v>
      </c>
      <c r="F27" s="54" t="s">
        <v>149</v>
      </c>
      <c r="G27" s="56">
        <v>15648.89</v>
      </c>
      <c r="H27" s="60">
        <v>44642</v>
      </c>
      <c r="I27" s="60">
        <v>44636</v>
      </c>
    </row>
    <row r="28" spans="1:9" s="61" customFormat="1" ht="47.25" customHeight="1" x14ac:dyDescent="0.25">
      <c r="A28" s="49">
        <v>22</v>
      </c>
      <c r="B28" s="68" t="s">
        <v>98</v>
      </c>
      <c r="C28" s="66" t="s">
        <v>155</v>
      </c>
      <c r="D28" s="52" t="s">
        <v>152</v>
      </c>
      <c r="E28" s="67" t="s">
        <v>154</v>
      </c>
      <c r="F28" s="54" t="s">
        <v>153</v>
      </c>
      <c r="G28" s="56">
        <v>16124.54</v>
      </c>
      <c r="H28" s="60">
        <v>44642</v>
      </c>
      <c r="I28" s="60">
        <v>44636</v>
      </c>
    </row>
    <row r="29" spans="1:9" s="61" customFormat="1" ht="63" x14ac:dyDescent="0.25">
      <c r="A29" s="49">
        <v>23</v>
      </c>
      <c r="B29" s="50" t="s">
        <v>63</v>
      </c>
      <c r="C29" s="71" t="s">
        <v>172</v>
      </c>
      <c r="D29" s="52" t="s">
        <v>65</v>
      </c>
      <c r="E29" s="48" t="s">
        <v>66</v>
      </c>
      <c r="F29" s="53" t="s">
        <v>67</v>
      </c>
      <c r="G29" s="56">
        <v>1750.48</v>
      </c>
      <c r="H29" s="60">
        <v>44642</v>
      </c>
      <c r="I29" s="60">
        <v>44636</v>
      </c>
    </row>
    <row r="30" spans="1:9" s="61" customFormat="1" ht="47.25" x14ac:dyDescent="0.25">
      <c r="A30" s="49">
        <v>24</v>
      </c>
      <c r="B30" s="51" t="s">
        <v>59</v>
      </c>
      <c r="C30" s="71" t="s">
        <v>173</v>
      </c>
      <c r="D30" s="52" t="s">
        <v>60</v>
      </c>
      <c r="E30" s="48" t="s">
        <v>61</v>
      </c>
      <c r="F30" s="54" t="s">
        <v>62</v>
      </c>
      <c r="G30" s="56">
        <v>7695.05</v>
      </c>
      <c r="H30" s="60">
        <v>44642</v>
      </c>
      <c r="I30" s="60">
        <v>44636</v>
      </c>
    </row>
    <row r="31" spans="1:9" s="61" customFormat="1" ht="45.75" customHeight="1" x14ac:dyDescent="0.25">
      <c r="A31" s="49">
        <v>25</v>
      </c>
      <c r="B31" s="51" t="s">
        <v>19</v>
      </c>
      <c r="C31" s="71" t="s">
        <v>174</v>
      </c>
      <c r="D31" s="52" t="s">
        <v>21</v>
      </c>
      <c r="E31" s="54" t="s">
        <v>22</v>
      </c>
      <c r="F31" s="54" t="s">
        <v>17</v>
      </c>
      <c r="G31" s="56">
        <v>11941.85</v>
      </c>
      <c r="H31" s="60">
        <v>44642</v>
      </c>
      <c r="I31" s="60">
        <v>44636</v>
      </c>
    </row>
    <row r="32" spans="1:9" s="61" customFormat="1" ht="31.5" x14ac:dyDescent="0.25">
      <c r="A32" s="49">
        <v>26</v>
      </c>
      <c r="B32" s="51" t="s">
        <v>68</v>
      </c>
      <c r="C32" s="71" t="s">
        <v>175</v>
      </c>
      <c r="D32" s="52" t="s">
        <v>69</v>
      </c>
      <c r="E32" s="54" t="s">
        <v>70</v>
      </c>
      <c r="F32" s="54" t="s">
        <v>23</v>
      </c>
      <c r="G32" s="56">
        <v>25268.44</v>
      </c>
      <c r="H32" s="60">
        <v>44642</v>
      </c>
      <c r="I32" s="60">
        <v>44636</v>
      </c>
    </row>
    <row r="33" spans="1:9" s="61" customFormat="1" ht="31.5" x14ac:dyDescent="0.25">
      <c r="A33" s="49">
        <v>27</v>
      </c>
      <c r="B33" s="50" t="s">
        <v>25</v>
      </c>
      <c r="C33" s="71" t="s">
        <v>176</v>
      </c>
      <c r="D33" s="52" t="s">
        <v>26</v>
      </c>
      <c r="E33" s="48" t="s">
        <v>27</v>
      </c>
      <c r="F33" s="53" t="s">
        <v>18</v>
      </c>
      <c r="G33" s="56">
        <v>3281.95</v>
      </c>
      <c r="H33" s="60">
        <v>44642</v>
      </c>
      <c r="I33" s="60">
        <v>44636</v>
      </c>
    </row>
    <row r="34" spans="1:9" s="61" customFormat="1" ht="46.5" customHeight="1" x14ac:dyDescent="0.25">
      <c r="A34" s="49">
        <v>28</v>
      </c>
      <c r="B34" s="51" t="s">
        <v>99</v>
      </c>
      <c r="C34" s="71" t="s">
        <v>125</v>
      </c>
      <c r="D34" s="52" t="s">
        <v>123</v>
      </c>
      <c r="E34" s="48" t="s">
        <v>122</v>
      </c>
      <c r="F34" s="54" t="s">
        <v>124</v>
      </c>
      <c r="G34" s="56">
        <v>99791.31</v>
      </c>
      <c r="H34" s="60">
        <v>44642</v>
      </c>
      <c r="I34" s="60">
        <v>44636</v>
      </c>
    </row>
    <row r="35" spans="1:9" x14ac:dyDescent="0.25">
      <c r="C35" s="72"/>
      <c r="G35" s="14">
        <f>SUM(G7:G34)</f>
        <v>520870.53</v>
      </c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91" zoomScaleNormal="100" zoomScaleSheetLayoutView="91" workbookViewId="0">
      <selection activeCell="D11" sqref="D11"/>
    </sheetView>
  </sheetViews>
  <sheetFormatPr defaultRowHeight="15.75" x14ac:dyDescent="0.25"/>
  <cols>
    <col min="1" max="1" width="5.140625" style="11" customWidth="1"/>
    <col min="2" max="2" width="25" style="3" customWidth="1"/>
    <col min="3" max="3" width="16.28515625" style="23" customWidth="1"/>
    <col min="4" max="4" width="33.7109375" style="69" customWidth="1"/>
    <col min="5" max="5" width="39" style="5" customWidth="1"/>
    <col min="6" max="6" width="18" style="5" customWidth="1"/>
    <col min="7" max="7" width="15.42578125" style="14" customWidth="1"/>
    <col min="8" max="16384" width="9.140625" style="1"/>
  </cols>
  <sheetData>
    <row r="1" spans="1:7" ht="20.25" x14ac:dyDescent="0.3">
      <c r="A1" s="27"/>
      <c r="B1" s="28"/>
      <c r="C1" s="29"/>
      <c r="D1" s="30"/>
      <c r="E1" s="31"/>
      <c r="F1" s="31"/>
      <c r="G1" s="32"/>
    </row>
    <row r="2" spans="1:7" ht="20.25" x14ac:dyDescent="0.3">
      <c r="A2" s="27"/>
      <c r="B2" s="28"/>
      <c r="C2" s="29"/>
      <c r="D2" s="30"/>
      <c r="E2" s="31"/>
      <c r="F2" s="31"/>
      <c r="G2" s="32"/>
    </row>
    <row r="3" spans="1:7" ht="21" x14ac:dyDescent="0.35">
      <c r="A3" s="27"/>
      <c r="B3" s="85" t="s">
        <v>168</v>
      </c>
      <c r="C3" s="86"/>
      <c r="D3" s="86"/>
      <c r="E3" s="31"/>
      <c r="F3" s="31"/>
      <c r="G3" s="32"/>
    </row>
    <row r="4" spans="1:7" ht="20.25" x14ac:dyDescent="0.3">
      <c r="A4" s="27"/>
      <c r="B4" s="28" t="s">
        <v>169</v>
      </c>
      <c r="C4" s="29"/>
      <c r="D4" s="33"/>
      <c r="E4" s="31"/>
      <c r="F4" s="31"/>
      <c r="G4" s="32"/>
    </row>
    <row r="5" spans="1:7" ht="20.25" x14ac:dyDescent="0.3">
      <c r="A5" s="27"/>
      <c r="B5" s="28"/>
      <c r="C5" s="29"/>
      <c r="D5" s="33"/>
      <c r="E5" s="31"/>
      <c r="F5" s="31"/>
      <c r="G5" s="32"/>
    </row>
    <row r="6" spans="1:7" ht="20.25" x14ac:dyDescent="0.3">
      <c r="A6" s="27"/>
      <c r="B6" s="28"/>
      <c r="C6" s="29"/>
      <c r="D6" s="34" t="s">
        <v>47</v>
      </c>
      <c r="E6" s="31"/>
      <c r="F6" s="31"/>
      <c r="G6" s="32"/>
    </row>
    <row r="7" spans="1:7" ht="20.25" x14ac:dyDescent="0.25">
      <c r="A7" s="87" t="s">
        <v>177</v>
      </c>
      <c r="B7" s="87"/>
      <c r="C7" s="87"/>
      <c r="D7" s="87"/>
      <c r="E7" s="87"/>
      <c r="F7" s="87"/>
      <c r="G7" s="87"/>
    </row>
    <row r="8" spans="1:7" ht="20.25" x14ac:dyDescent="0.25">
      <c r="A8" s="88"/>
      <c r="B8" s="88"/>
      <c r="C8" s="88"/>
      <c r="D8" s="88"/>
      <c r="E8" s="88"/>
      <c r="F8" s="88"/>
      <c r="G8" s="88"/>
    </row>
    <row r="9" spans="1:7" ht="129.75" customHeight="1" x14ac:dyDescent="0.25">
      <c r="A9" s="89" t="s">
        <v>178</v>
      </c>
      <c r="B9" s="89"/>
      <c r="C9" s="89"/>
      <c r="D9" s="89"/>
      <c r="E9" s="89"/>
      <c r="F9" s="89"/>
      <c r="G9" s="89"/>
    </row>
    <row r="11" spans="1:7" ht="90.75" customHeight="1" x14ac:dyDescent="0.25">
      <c r="A11" s="12" t="s">
        <v>0</v>
      </c>
      <c r="B11" s="6" t="s">
        <v>2</v>
      </c>
      <c r="C11" s="24" t="s">
        <v>3</v>
      </c>
      <c r="D11" s="6" t="s">
        <v>8</v>
      </c>
      <c r="E11" s="6" t="s">
        <v>9</v>
      </c>
      <c r="F11" s="6" t="s">
        <v>4</v>
      </c>
      <c r="G11" s="15" t="s">
        <v>6</v>
      </c>
    </row>
    <row r="12" spans="1:7" x14ac:dyDescent="0.25">
      <c r="A12" s="82" t="s">
        <v>10</v>
      </c>
      <c r="B12" s="83"/>
      <c r="C12" s="83"/>
      <c r="D12" s="83"/>
      <c r="E12" s="83"/>
      <c r="F12" s="83"/>
      <c r="G12" s="83"/>
    </row>
    <row r="13" spans="1:7" s="42" customFormat="1" ht="47.25" x14ac:dyDescent="0.25">
      <c r="A13" s="73">
        <v>1</v>
      </c>
      <c r="B13" s="74" t="s">
        <v>38</v>
      </c>
      <c r="C13" s="75" t="s">
        <v>39</v>
      </c>
      <c r="D13" s="76" t="s">
        <v>40</v>
      </c>
      <c r="E13" s="77" t="s">
        <v>41</v>
      </c>
      <c r="F13" s="78" t="s">
        <v>18</v>
      </c>
      <c r="G13" s="79">
        <v>45200.259999999995</v>
      </c>
    </row>
    <row r="14" spans="1:7" s="42" customFormat="1" ht="63" x14ac:dyDescent="0.25">
      <c r="A14" s="73">
        <v>2</v>
      </c>
      <c r="B14" s="74" t="s">
        <v>85</v>
      </c>
      <c r="C14" s="75" t="s">
        <v>104</v>
      </c>
      <c r="D14" s="76" t="s">
        <v>100</v>
      </c>
      <c r="E14" s="77" t="s">
        <v>107</v>
      </c>
      <c r="F14" s="78" t="s">
        <v>18</v>
      </c>
      <c r="G14" s="79">
        <v>46780.1</v>
      </c>
    </row>
    <row r="15" spans="1:7" s="42" customFormat="1" ht="47.25" x14ac:dyDescent="0.25">
      <c r="A15" s="73">
        <v>3</v>
      </c>
      <c r="B15" s="74" t="s">
        <v>86</v>
      </c>
      <c r="C15" s="75" t="s">
        <v>103</v>
      </c>
      <c r="D15" s="76" t="s">
        <v>101</v>
      </c>
      <c r="E15" s="77" t="s">
        <v>102</v>
      </c>
      <c r="F15" s="78" t="s">
        <v>18</v>
      </c>
      <c r="G15" s="79">
        <v>1498.64</v>
      </c>
    </row>
    <row r="16" spans="1:7" s="42" customFormat="1" ht="31.5" x14ac:dyDescent="0.25">
      <c r="A16" s="73">
        <v>4</v>
      </c>
      <c r="B16" s="74" t="s">
        <v>71</v>
      </c>
      <c r="C16" s="75" t="s">
        <v>167</v>
      </c>
      <c r="D16" s="76" t="s">
        <v>73</v>
      </c>
      <c r="E16" s="77" t="s">
        <v>72</v>
      </c>
      <c r="F16" s="78" t="s">
        <v>74</v>
      </c>
      <c r="G16" s="79">
        <v>2090.34</v>
      </c>
    </row>
    <row r="17" spans="1:7" s="42" customFormat="1" ht="63" x14ac:dyDescent="0.25">
      <c r="A17" s="73">
        <v>5</v>
      </c>
      <c r="B17" s="74" t="s">
        <v>95</v>
      </c>
      <c r="C17" s="75" t="s">
        <v>126</v>
      </c>
      <c r="D17" s="76" t="s">
        <v>114</v>
      </c>
      <c r="E17" s="77" t="s">
        <v>115</v>
      </c>
      <c r="F17" s="78" t="s">
        <v>116</v>
      </c>
      <c r="G17" s="79">
        <v>26871.85</v>
      </c>
    </row>
    <row r="18" spans="1:7" s="42" customFormat="1" ht="47.25" x14ac:dyDescent="0.25">
      <c r="A18" s="73">
        <v>6</v>
      </c>
      <c r="B18" s="74" t="s">
        <v>46</v>
      </c>
      <c r="C18" s="75" t="s">
        <v>161</v>
      </c>
      <c r="D18" s="76" t="s">
        <v>137</v>
      </c>
      <c r="E18" s="77" t="s">
        <v>138</v>
      </c>
      <c r="F18" s="78" t="s">
        <v>136</v>
      </c>
      <c r="G18" s="79">
        <v>2228.91</v>
      </c>
    </row>
    <row r="19" spans="1:7" s="42" customFormat="1" ht="47.25" x14ac:dyDescent="0.25">
      <c r="A19" s="73">
        <v>7</v>
      </c>
      <c r="B19" s="74" t="s">
        <v>91</v>
      </c>
      <c r="C19" s="75" t="s">
        <v>162</v>
      </c>
      <c r="D19" s="76" t="s">
        <v>141</v>
      </c>
      <c r="E19" s="77" t="s">
        <v>139</v>
      </c>
      <c r="F19" s="78" t="s">
        <v>140</v>
      </c>
      <c r="G19" s="79">
        <v>1481.7</v>
      </c>
    </row>
    <row r="20" spans="1:7" s="42" customFormat="1" ht="45.75" customHeight="1" x14ac:dyDescent="0.25">
      <c r="A20" s="73">
        <v>8</v>
      </c>
      <c r="B20" s="74" t="s">
        <v>97</v>
      </c>
      <c r="C20" s="75" t="s">
        <v>165</v>
      </c>
      <c r="D20" s="76" t="s">
        <v>164</v>
      </c>
      <c r="E20" s="77" t="s">
        <v>166</v>
      </c>
      <c r="F20" s="78" t="s">
        <v>163</v>
      </c>
      <c r="G20" s="79">
        <v>10788.52</v>
      </c>
    </row>
    <row r="21" spans="1:7" x14ac:dyDescent="0.25">
      <c r="A21" s="35"/>
      <c r="B21" s="36"/>
      <c r="C21" s="37"/>
      <c r="D21" s="38"/>
      <c r="E21" s="39"/>
      <c r="F21" s="40"/>
      <c r="G21" s="41">
        <f>SUM(G13:G20)</f>
        <v>136940.31999999998</v>
      </c>
    </row>
    <row r="23" spans="1:7" x14ac:dyDescent="0.25">
      <c r="B23" s="3" t="s">
        <v>49</v>
      </c>
      <c r="E23" s="5" t="s">
        <v>50</v>
      </c>
    </row>
  </sheetData>
  <mergeCells count="5">
    <mergeCell ref="B3:D3"/>
    <mergeCell ref="A7:G7"/>
    <mergeCell ref="A8:G8"/>
    <mergeCell ref="A9:G9"/>
    <mergeCell ref="A12:G12"/>
  </mergeCells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08,09,2021</vt:lpstr>
      <vt:lpstr>ЗАЯВКА</vt:lpstr>
      <vt:lpstr>16,03,2022</vt:lpstr>
      <vt:lpstr>отмена</vt:lpstr>
      <vt:lpstr>ЗАЯВКА!Заголовки_для_печати</vt:lpstr>
      <vt:lpstr>отмена!Заголовки_для_печати</vt:lpstr>
      <vt:lpstr>'08,09,2021'!Область_печати</vt:lpstr>
      <vt:lpstr>'16,03,2022'!Область_печати</vt:lpstr>
      <vt:lpstr>ЗАЯВКА!Область_печати</vt:lpstr>
      <vt:lpstr>отмена!Область_печати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2022-03-16T12:45:45Z</dcterms:modified>
</cp:coreProperties>
</file>